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共有\2022更新関係(2023.3月）\新規入会\"/>
    </mc:Choice>
  </mc:AlternateContent>
  <xr:revisionPtr revIDLastSave="0" documentId="13_ncr:1_{B377DE25-DE2A-49B5-832C-A19B0C14ED52}" xr6:coauthVersionLast="47" xr6:coauthVersionMax="47" xr10:uidLastSave="{00000000-0000-0000-0000-000000000000}"/>
  <workbookProtection workbookAlgorithmName="SHA-512" workbookHashValue="pRshYvGSlrOWbkI1tGBGE8fgqmQLRWbrBcgOU6at4dFaNBBpb9us9SbnyHhrWyrm65QUKGrh1CkSlhOAr6CqZA==" workbookSaltValue="mQIWl5zzDIbYHZHNlyM9GA==" workbookSpinCount="100000" lockStructure="1"/>
  <bookViews>
    <workbookView xWindow="-120" yWindow="-120" windowWidth="24240" windowHeight="13140" activeTab="1" xr2:uid="{A14F2DCD-1BB8-41DD-A81B-0491E23EAC99}"/>
  </bookViews>
  <sheets>
    <sheet name="新規会員登録申請書記入例" sheetId="1" r:id="rId1"/>
    <sheet name="2023新規会員登録申請書" sheetId="2" r:id="rId2"/>
  </sheets>
  <definedNames>
    <definedName name="_xlnm.Print_Area" localSheetId="1">'2023新規会員登録申請書'!$A$1:$J$24</definedName>
    <definedName name="_xlnm.Print_Area" localSheetId="0">新規会員登録申請書記入例!$A$1:$J$24</definedName>
    <definedName name="Z_84F068DA_B8CE_4772_B226_2DD131400614_.wvu.PrintArea" localSheetId="1" hidden="1">'2023新規会員登録申請書'!$A$1:$J$24</definedName>
    <definedName name="Z_84F068DA_B8CE_4772_B226_2DD131400614_.wvu.PrintArea" localSheetId="0" hidden="1">新規会員登録申請書記入例!$A$1:$J$24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D16" i="2"/>
  <c r="F16" i="2"/>
  <c r="G16" i="2" s="1"/>
  <c r="I16" i="2"/>
  <c r="J16" i="2" s="1"/>
  <c r="C17" i="2"/>
  <c r="F17" i="2" s="1"/>
  <c r="D16" i="1"/>
  <c r="F16" i="1"/>
  <c r="G16" i="1"/>
  <c r="I16" i="1"/>
  <c r="J16" i="1"/>
  <c r="C17" i="1"/>
  <c r="D17" i="1" s="1"/>
  <c r="D18" i="1" s="1"/>
  <c r="C18" i="1"/>
  <c r="D17" i="2" l="1"/>
  <c r="F18" i="2"/>
  <c r="I18" i="2"/>
  <c r="D18" i="2"/>
  <c r="G17" i="2"/>
  <c r="G18" i="2" s="1"/>
  <c r="I17" i="1"/>
  <c r="J17" i="1" s="1"/>
  <c r="J18" i="1" s="1"/>
  <c r="C20" i="1" s="1"/>
  <c r="F17" i="1"/>
  <c r="I17" i="2"/>
  <c r="F18" i="1" l="1"/>
  <c r="G17" i="1"/>
  <c r="G18" i="1" s="1"/>
  <c r="I18" i="1"/>
  <c r="J17" i="2"/>
  <c r="J18" i="2" s="1"/>
  <c r="C20" i="2" s="1"/>
</calcChain>
</file>

<file path=xl/sharedStrings.xml><?xml version="1.0" encoding="utf-8"?>
<sst xmlns="http://schemas.openxmlformats.org/spreadsheetml/2006/main" count="69" uniqueCount="28">
  <si>
    <t xml:space="preserve">
</t>
    <phoneticPr fontId="2"/>
  </si>
  <si>
    <t>＜通信欄＞</t>
    <rPh sb="1" eb="4">
      <t>ツウシンラン</t>
    </rPh>
    <phoneticPr fontId="2"/>
  </si>
  <si>
    <r>
      <t>円は</t>
    </r>
    <r>
      <rPr>
        <u/>
        <sz val="11"/>
        <rFont val="游明朝"/>
        <family val="1"/>
        <charset val="128"/>
      </rPr>
      <t>　 　</t>
    </r>
    <r>
      <rPr>
        <sz val="11"/>
        <color theme="1"/>
        <rFont val="游明朝"/>
        <family val="1"/>
        <charset val="128"/>
      </rPr>
      <t>月</t>
    </r>
    <r>
      <rPr>
        <u/>
        <sz val="11"/>
        <color theme="1"/>
        <rFont val="游明朝"/>
        <family val="1"/>
        <charset val="128"/>
      </rPr>
      <t>　　　</t>
    </r>
    <r>
      <rPr>
        <sz val="11"/>
        <color theme="1"/>
        <rFont val="游明朝"/>
        <family val="1"/>
        <charset val="128"/>
      </rPr>
      <t>日　に郵便振替で振り込みました。</t>
    </r>
    <rPh sb="0" eb="1">
      <t>エン</t>
    </rPh>
    <phoneticPr fontId="2"/>
  </si>
  <si>
    <t>なお、新規会員登録費用</t>
    <rPh sb="3" eb="5">
      <t>シンキ</t>
    </rPh>
    <rPh sb="5" eb="7">
      <t>カイイン</t>
    </rPh>
    <rPh sb="7" eb="9">
      <t>トウロク</t>
    </rPh>
    <rPh sb="9" eb="11">
      <t>ヒヨウ</t>
    </rPh>
    <phoneticPr fontId="2"/>
  </si>
  <si>
    <t>計</t>
    <rPh sb="0" eb="1">
      <t>ケイ</t>
    </rPh>
    <phoneticPr fontId="2"/>
  </si>
  <si>
    <t>1,200円</t>
    <rPh sb="5" eb="6">
      <t>エン</t>
    </rPh>
    <phoneticPr fontId="2"/>
  </si>
  <si>
    <t>1,800円</t>
    <rPh sb="5" eb="6">
      <t>エン</t>
    </rPh>
    <phoneticPr fontId="2"/>
  </si>
  <si>
    <t>3,000円</t>
    <rPh sb="5" eb="6">
      <t>エン</t>
    </rPh>
    <phoneticPr fontId="2"/>
  </si>
  <si>
    <t>会費
（3年間）</t>
    <rPh sb="0" eb="2">
      <t>カイヒ</t>
    </rPh>
    <rPh sb="5" eb="7">
      <t>ネンカン</t>
    </rPh>
    <phoneticPr fontId="2"/>
  </si>
  <si>
    <t>600円</t>
    <rPh sb="3" eb="4">
      <t>エン</t>
    </rPh>
    <phoneticPr fontId="2"/>
  </si>
  <si>
    <t>400円</t>
    <rPh sb="3" eb="4">
      <t>エン</t>
    </rPh>
    <phoneticPr fontId="2"/>
  </si>
  <si>
    <t>1,000円</t>
    <rPh sb="5" eb="6">
      <t>エン</t>
    </rPh>
    <phoneticPr fontId="2"/>
  </si>
  <si>
    <t>入会金</t>
    <rPh sb="0" eb="3">
      <t>ニュウカイキン</t>
    </rPh>
    <phoneticPr fontId="2"/>
  </si>
  <si>
    <t>金額</t>
  </si>
  <si>
    <t>人数</t>
  </si>
  <si>
    <t>費用＠</t>
    <phoneticPr fontId="2"/>
  </si>
  <si>
    <t>日本協会</t>
    <rPh sb="0" eb="2">
      <t>ニホン</t>
    </rPh>
    <rPh sb="2" eb="4">
      <t>キョウカイ</t>
    </rPh>
    <phoneticPr fontId="2"/>
  </si>
  <si>
    <t>都道府県協会</t>
    <rPh sb="0" eb="4">
      <t>トドウフケン</t>
    </rPh>
    <rPh sb="4" eb="6">
      <t>キョウカイ</t>
    </rPh>
    <phoneticPr fontId="2"/>
  </si>
  <si>
    <t>申請者</t>
    <rPh sb="0" eb="3">
      <t>シンセイシャ</t>
    </rPh>
    <phoneticPr fontId="2"/>
  </si>
  <si>
    <t>代表者：</t>
  </si>
  <si>
    <t>協会名：</t>
    <phoneticPr fontId="2"/>
  </si>
  <si>
    <t xml:space="preserve">会長　小森谷　大弐　様
</t>
    <phoneticPr fontId="2"/>
  </si>
  <si>
    <t>一般社団法人日本インディアカ協会</t>
    <phoneticPr fontId="2"/>
  </si>
  <si>
    <t>（都道府県インディアカ協会 → 日本インディアカ協会）</t>
    <rPh sb="1" eb="5">
      <t>トドウフケン</t>
    </rPh>
    <rPh sb="11" eb="13">
      <t>キョウカイ</t>
    </rPh>
    <rPh sb="16" eb="18">
      <t>ニホン</t>
    </rPh>
    <rPh sb="24" eb="26">
      <t>キョウカイ</t>
    </rPh>
    <phoneticPr fontId="2"/>
  </si>
  <si>
    <t>新規会員登録申請書</t>
    <rPh sb="0" eb="2">
      <t>シンキ</t>
    </rPh>
    <rPh sb="4" eb="6">
      <t>トウロク</t>
    </rPh>
    <phoneticPr fontId="2"/>
  </si>
  <si>
    <t>2023年　　　月　　　日</t>
    <rPh sb="4" eb="5">
      <t>ネン</t>
    </rPh>
    <rPh sb="8" eb="9">
      <t>ガツ</t>
    </rPh>
    <rPh sb="12" eb="13">
      <t>ニチ</t>
    </rPh>
    <phoneticPr fontId="2"/>
  </si>
  <si>
    <t>人数</t>
    <phoneticPr fontId="2"/>
  </si>
  <si>
    <t>下記のとおり新規会員登録を申請いたします。</t>
    <rPh sb="0" eb="2">
      <t>カキ</t>
    </rPh>
    <rPh sb="6" eb="8">
      <t>シンキ</t>
    </rPh>
    <rPh sb="8" eb="10">
      <t>カイイン</t>
    </rPh>
    <rPh sb="10" eb="12">
      <t>トウロク</t>
    </rPh>
    <rPh sb="13" eb="15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</si>
</sst>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u/>
      <sz val="11"/>
      <name val="游明朝"/>
      <family val="1"/>
      <charset val="128"/>
    </font>
    <font>
      <u/>
      <sz val="11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76" fontId="0" fillId="0" borderId="4" xfId="0" applyNumberFormat="1" applyBorder="1" applyAlignment="1">
      <alignment horizontal="center" vertical="center"/>
    </xf>
    <xf numFmtId="38" fontId="0" fillId="0" borderId="5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/>
    </xf>
    <xf numFmtId="38" fontId="7" fillId="0" borderId="8" xfId="0" applyNumberFormat="1" applyFont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 wrapText="1"/>
    </xf>
    <xf numFmtId="176" fontId="0" fillId="0" borderId="10" xfId="1" applyNumberFormat="1" applyFont="1" applyBorder="1" applyAlignment="1">
      <alignment horizontal="center" vertical="center"/>
    </xf>
    <xf numFmtId="38" fontId="0" fillId="0" borderId="11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/>
    </xf>
    <xf numFmtId="38" fontId="9" fillId="0" borderId="11" xfId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wrapText="1"/>
    </xf>
    <xf numFmtId="38" fontId="9" fillId="2" borderId="11" xfId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23" xfId="0" applyBorder="1">
      <alignment vertical="center"/>
    </xf>
    <xf numFmtId="0" fontId="0" fillId="0" borderId="3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0" fillId="0" borderId="32" xfId="0" applyBorder="1">
      <alignment vertical="center"/>
    </xf>
    <xf numFmtId="0" fontId="0" fillId="0" borderId="0" xfId="0" applyAlignment="1"/>
    <xf numFmtId="176" fontId="0" fillId="0" borderId="4" xfId="0" applyNumberFormat="1" applyBorder="1">
      <alignment vertical="center"/>
    </xf>
    <xf numFmtId="176" fontId="7" fillId="0" borderId="7" xfId="0" applyNumberFormat="1" applyFont="1" applyBorder="1">
      <alignment vertical="center"/>
    </xf>
    <xf numFmtId="38" fontId="0" fillId="0" borderId="10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top" wrapText="1" indent="1"/>
      <protection locked="0"/>
    </xf>
    <xf numFmtId="0" fontId="0" fillId="0" borderId="2" xfId="0" applyBorder="1" applyAlignment="1" applyProtection="1">
      <alignment horizontal="left" vertical="top" indent="1"/>
      <protection locked="0"/>
    </xf>
    <xf numFmtId="0" fontId="0" fillId="0" borderId="1" xfId="0" applyBorder="1" applyAlignment="1" applyProtection="1">
      <alignment horizontal="left" vertical="top" inden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38" fontId="3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885824</xdr:colOff>
      <xdr:row>3</xdr:row>
      <xdr:rowOff>104775</xdr:rowOff>
    </xdr:from>
    <xdr:to>
      <xdr:col>11</xdr:col>
      <xdr:colOff>371474</xdr:colOff>
      <xdr:row>4</xdr:row>
      <xdr:rowOff>142875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766059F1-EDD0-4566-8605-25E8AA7800CB}"/>
            </a:ext>
          </a:extLst>
        </xdr:cNvPr>
        <xdr:cNvSpPr/>
      </xdr:nvSpPr>
      <xdr:spPr>
        <a:xfrm>
          <a:off x="5486399" y="819150"/>
          <a:ext cx="2428875" cy="276225"/>
        </a:xfrm>
        <a:prstGeom prst="wedgeRectCallout">
          <a:avLst>
            <a:gd name="adj1" fmla="val -31002"/>
            <a:gd name="adj2" fmla="val -180099"/>
          </a:avLst>
        </a:prstGeom>
        <a:solidFill>
          <a:schemeClr val="accent4">
            <a:lumMod val="40000"/>
            <a:lumOff val="60000"/>
            <a:alpha val="73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C00000"/>
              </a:solidFill>
            </a:rPr>
            <a:t>　申請する日を記入してください。</a:t>
          </a:r>
        </a:p>
      </xdr:txBody>
    </xdr:sp>
    <xdr:clientData/>
  </xdr:twoCellAnchor>
  <xdr:twoCellAnchor>
    <xdr:from>
      <xdr:col>7</xdr:col>
      <xdr:colOff>466724</xdr:colOff>
      <xdr:row>5</xdr:row>
      <xdr:rowOff>219075</xdr:rowOff>
    </xdr:from>
    <xdr:to>
      <xdr:col>11</xdr:col>
      <xdr:colOff>390524</xdr:colOff>
      <xdr:row>6</xdr:row>
      <xdr:rowOff>104775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5FCC8B5-2A57-431D-B188-A4B5A64510A3}"/>
            </a:ext>
          </a:extLst>
        </xdr:cNvPr>
        <xdr:cNvSpPr/>
      </xdr:nvSpPr>
      <xdr:spPr>
        <a:xfrm>
          <a:off x="5267324" y="1409700"/>
          <a:ext cx="2667000" cy="123825"/>
        </a:xfrm>
        <a:prstGeom prst="wedgeRectCallout">
          <a:avLst>
            <a:gd name="adj1" fmla="val -48896"/>
            <a:gd name="adj2" fmla="val 246710"/>
          </a:avLst>
        </a:prstGeom>
        <a:solidFill>
          <a:schemeClr val="accent4">
            <a:lumMod val="40000"/>
            <a:lumOff val="60000"/>
            <a:alpha val="73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C00000"/>
              </a:solidFill>
            </a:rPr>
            <a:t>　協会名、代表者名を記入してください。</a:t>
          </a:r>
        </a:p>
      </xdr:txBody>
    </xdr:sp>
    <xdr:clientData/>
  </xdr:twoCellAnchor>
  <xdr:twoCellAnchor>
    <xdr:from>
      <xdr:col>7</xdr:col>
      <xdr:colOff>381000</xdr:colOff>
      <xdr:row>9</xdr:row>
      <xdr:rowOff>342900</xdr:rowOff>
    </xdr:from>
    <xdr:to>
      <xdr:col>11</xdr:col>
      <xdr:colOff>133349</xdr:colOff>
      <xdr:row>11</xdr:row>
      <xdr:rowOff>180974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C3198225-F993-4B0A-8581-20C4C2853E48}"/>
            </a:ext>
          </a:extLst>
        </xdr:cNvPr>
        <xdr:cNvSpPr/>
      </xdr:nvSpPr>
      <xdr:spPr>
        <a:xfrm>
          <a:off x="5181600" y="2381250"/>
          <a:ext cx="2495549" cy="419099"/>
        </a:xfrm>
        <a:prstGeom prst="wedgeRectCallout">
          <a:avLst>
            <a:gd name="adj1" fmla="val -172550"/>
            <a:gd name="adj2" fmla="val 202673"/>
          </a:avLst>
        </a:prstGeom>
        <a:solidFill>
          <a:schemeClr val="accent4">
            <a:lumMod val="40000"/>
            <a:lumOff val="60000"/>
            <a:alpha val="73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C00000"/>
              </a:solidFill>
            </a:rPr>
            <a:t>　新規入会する人数を記入してください。</a:t>
          </a:r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</a:rPr>
            <a:t>　合計金額は、自動的に計算されます。</a:t>
          </a:r>
        </a:p>
      </xdr:txBody>
    </xdr:sp>
    <xdr:clientData/>
  </xdr:twoCellAnchor>
  <xdr:twoCellAnchor>
    <xdr:from>
      <xdr:col>7</xdr:col>
      <xdr:colOff>723900</xdr:colOff>
      <xdr:row>20</xdr:row>
      <xdr:rowOff>219075</xdr:rowOff>
    </xdr:from>
    <xdr:to>
      <xdr:col>11</xdr:col>
      <xdr:colOff>209550</xdr:colOff>
      <xdr:row>22</xdr:row>
      <xdr:rowOff>104775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F5F47015-4056-46EA-A481-5332B0B4D881}"/>
            </a:ext>
          </a:extLst>
        </xdr:cNvPr>
        <xdr:cNvSpPr/>
      </xdr:nvSpPr>
      <xdr:spPr>
        <a:xfrm>
          <a:off x="5486400" y="4981575"/>
          <a:ext cx="2266950" cy="361950"/>
        </a:xfrm>
        <a:prstGeom prst="wedgeRectCallout">
          <a:avLst>
            <a:gd name="adj1" fmla="val -127096"/>
            <a:gd name="adj2" fmla="val -132237"/>
          </a:avLst>
        </a:prstGeom>
        <a:solidFill>
          <a:schemeClr val="accent4">
            <a:lumMod val="40000"/>
            <a:lumOff val="60000"/>
            <a:alpha val="73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C00000"/>
              </a:solidFill>
            </a:rPr>
            <a:t>　振込日を記入してください。</a:t>
          </a:r>
        </a:p>
      </xdr:txBody>
    </xdr:sp>
    <xdr:clientData/>
  </xdr:twoCellAnchor>
  <xdr:twoCellAnchor>
    <xdr:from>
      <xdr:col>6</xdr:col>
      <xdr:colOff>533399</xdr:colOff>
      <xdr:row>23</xdr:row>
      <xdr:rowOff>1104900</xdr:rowOff>
    </xdr:from>
    <xdr:to>
      <xdr:col>10</xdr:col>
      <xdr:colOff>219074</xdr:colOff>
      <xdr:row>23</xdr:row>
      <xdr:rowOff>1466850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E571199-A5D6-464C-A76B-51FDF379DAC1}"/>
            </a:ext>
          </a:extLst>
        </xdr:cNvPr>
        <xdr:cNvSpPr/>
      </xdr:nvSpPr>
      <xdr:spPr>
        <a:xfrm>
          <a:off x="4648199" y="5715000"/>
          <a:ext cx="2428875" cy="0"/>
        </a:xfrm>
        <a:prstGeom prst="wedgeRectCallout">
          <a:avLst>
            <a:gd name="adj1" fmla="val -124362"/>
            <a:gd name="adj2" fmla="val -111184"/>
          </a:avLst>
        </a:prstGeom>
        <a:solidFill>
          <a:schemeClr val="accent4">
            <a:lumMod val="40000"/>
            <a:lumOff val="60000"/>
            <a:alpha val="73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C00000"/>
              </a:solidFill>
            </a:rPr>
            <a:t>　必要に応じて自由にご記入ください。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FD2D6-94E9-48B8-A830-1B3BDA6C42C9}">
  <sheetPr>
    <tabColor rgb="FFFF0000"/>
    <pageSetUpPr fitToPage="1"/>
  </sheetPr>
  <dimension ref="A2:J24"/>
  <sheetViews>
    <sheetView showGridLines="0" zoomScaleNormal="100" workbookViewId="0"/>
  </sheetViews>
  <sheetFormatPr defaultRowHeight="18.75" x14ac:dyDescent="0.4"/>
  <cols>
    <col min="1" max="1" width="14.625" customWidth="1"/>
    <col min="2" max="2" width="12.5" customWidth="1"/>
    <col min="3" max="3" width="5.75" bestFit="1" customWidth="1"/>
    <col min="4" max="4" width="8.875" bestFit="1" customWidth="1"/>
    <col min="5" max="5" width="12.5" customWidth="1"/>
    <col min="6" max="6" width="5.75" bestFit="1" customWidth="1"/>
    <col min="7" max="7" width="10" bestFit="1" customWidth="1"/>
    <col min="8" max="8" width="12.5" customWidth="1"/>
    <col min="9" max="9" width="5.75" bestFit="1" customWidth="1"/>
    <col min="10" max="10" width="11.5" bestFit="1" customWidth="1"/>
  </cols>
  <sheetData>
    <row r="2" spans="1:10" x14ac:dyDescent="0.4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4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21" x14ac:dyDescent="0.4">
      <c r="A4" s="41" t="s">
        <v>24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x14ac:dyDescent="0.4">
      <c r="A5" s="42" t="s">
        <v>23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34" customFormat="1" ht="37.5" customHeight="1" x14ac:dyDescent="0.4">
      <c r="A6" s="43" t="s">
        <v>22</v>
      </c>
      <c r="B6" s="44"/>
      <c r="C6" s="44"/>
      <c r="D6" s="44"/>
      <c r="E6" s="44"/>
    </row>
    <row r="7" spans="1:10" ht="40.5" customHeight="1" x14ac:dyDescent="0.4">
      <c r="A7" s="45" t="s">
        <v>21</v>
      </c>
      <c r="B7" s="45"/>
      <c r="C7" s="45"/>
      <c r="D7" s="45"/>
      <c r="E7" s="45"/>
    </row>
    <row r="8" spans="1:10" ht="32.1" customHeight="1" x14ac:dyDescent="0.4">
      <c r="A8" s="30"/>
      <c r="G8" s="33" t="s">
        <v>20</v>
      </c>
      <c r="H8" s="46"/>
      <c r="I8" s="46"/>
      <c r="J8" s="46"/>
    </row>
    <row r="9" spans="1:10" ht="32.1" customHeight="1" x14ac:dyDescent="0.4">
      <c r="A9" s="30"/>
      <c r="G9" s="32" t="s">
        <v>19</v>
      </c>
      <c r="H9" s="50"/>
      <c r="I9" s="50"/>
      <c r="J9" s="50"/>
    </row>
    <row r="10" spans="1:10" ht="32.1" customHeight="1" x14ac:dyDescent="0.4">
      <c r="A10" s="30"/>
      <c r="H10" s="31"/>
      <c r="I10" s="31"/>
      <c r="J10" s="31"/>
    </row>
    <row r="11" spans="1:10" ht="29.25" customHeight="1" x14ac:dyDescent="0.4">
      <c r="A11" s="30"/>
      <c r="F11" s="30"/>
      <c r="G11" s="30"/>
    </row>
    <row r="12" spans="1:10" x14ac:dyDescent="0.4">
      <c r="A12" t="s">
        <v>27</v>
      </c>
    </row>
    <row r="13" spans="1:10" ht="19.5" thickBot="1" x14ac:dyDescent="0.45"/>
    <row r="14" spans="1:10" ht="19.5" thickTop="1" x14ac:dyDescent="0.4">
      <c r="A14" s="29"/>
      <c r="B14" s="51" t="s">
        <v>18</v>
      </c>
      <c r="C14" s="52"/>
      <c r="D14" s="53"/>
      <c r="E14" s="51" t="s">
        <v>17</v>
      </c>
      <c r="F14" s="52"/>
      <c r="G14" s="54"/>
      <c r="H14" s="55" t="s">
        <v>16</v>
      </c>
      <c r="I14" s="56"/>
      <c r="J14" s="57"/>
    </row>
    <row r="15" spans="1:10" ht="19.5" x14ac:dyDescent="0.4">
      <c r="A15" s="28"/>
      <c r="B15" s="26" t="s">
        <v>15</v>
      </c>
      <c r="C15" s="23" t="s">
        <v>14</v>
      </c>
      <c r="D15" s="27" t="s">
        <v>13</v>
      </c>
      <c r="E15" s="26" t="s">
        <v>15</v>
      </c>
      <c r="F15" s="23" t="s">
        <v>14</v>
      </c>
      <c r="G15" s="25" t="s">
        <v>13</v>
      </c>
      <c r="H15" s="24" t="s">
        <v>15</v>
      </c>
      <c r="I15" s="23" t="s">
        <v>14</v>
      </c>
      <c r="J15" s="22" t="s">
        <v>13</v>
      </c>
    </row>
    <row r="16" spans="1:10" ht="36" customHeight="1" x14ac:dyDescent="0.4">
      <c r="A16" s="21" t="s">
        <v>12</v>
      </c>
      <c r="B16" s="16" t="s">
        <v>11</v>
      </c>
      <c r="C16" s="20">
        <v>1</v>
      </c>
      <c r="D16" s="17">
        <f>1000*C16</f>
        <v>1000</v>
      </c>
      <c r="E16" s="16" t="s">
        <v>10</v>
      </c>
      <c r="F16" s="15">
        <f>C16</f>
        <v>1</v>
      </c>
      <c r="G16" s="14">
        <f>400*F16</f>
        <v>400</v>
      </c>
      <c r="H16" s="13" t="s">
        <v>9</v>
      </c>
      <c r="I16" s="12">
        <f>C16</f>
        <v>1</v>
      </c>
      <c r="J16" s="11">
        <f>600*I16</f>
        <v>600</v>
      </c>
    </row>
    <row r="17" spans="1:10" ht="36.75" thickBot="1" x14ac:dyDescent="0.45">
      <c r="A17" s="19" t="s">
        <v>8</v>
      </c>
      <c r="B17" s="16" t="s">
        <v>7</v>
      </c>
      <c r="C17" s="18">
        <f>C16</f>
        <v>1</v>
      </c>
      <c r="D17" s="17">
        <f>3000*C17</f>
        <v>3000</v>
      </c>
      <c r="E17" s="16" t="s">
        <v>6</v>
      </c>
      <c r="F17" s="15">
        <f>C17</f>
        <v>1</v>
      </c>
      <c r="G17" s="14">
        <f>1800*F17</f>
        <v>1800</v>
      </c>
      <c r="H17" s="13" t="s">
        <v>5</v>
      </c>
      <c r="I17" s="12">
        <f>C17</f>
        <v>1</v>
      </c>
      <c r="J17" s="11">
        <f>1200*I17</f>
        <v>1200</v>
      </c>
    </row>
    <row r="18" spans="1:10" ht="20.25" thickTop="1" thickBot="1" x14ac:dyDescent="0.45">
      <c r="B18" s="10" t="s">
        <v>4</v>
      </c>
      <c r="C18" s="9">
        <f>SUM(C16:C17)</f>
        <v>2</v>
      </c>
      <c r="D18" s="8">
        <f>SUM(D16:D17)</f>
        <v>4000</v>
      </c>
      <c r="E18" s="10" t="s">
        <v>4</v>
      </c>
      <c r="F18" s="9">
        <f>SUM(F16:F17)</f>
        <v>2</v>
      </c>
      <c r="G18" s="8">
        <f>SUM(G16:G17)</f>
        <v>2200</v>
      </c>
      <c r="H18" s="7" t="s">
        <v>4</v>
      </c>
      <c r="I18" s="6">
        <f>SUM(I16:I17)</f>
        <v>2</v>
      </c>
      <c r="J18" s="5">
        <f>SUM(J16:J17)</f>
        <v>1800</v>
      </c>
    </row>
    <row r="20" spans="1:10" ht="18.75" customHeight="1" x14ac:dyDescent="0.4">
      <c r="A20" s="58" t="s">
        <v>3</v>
      </c>
      <c r="B20" s="58"/>
      <c r="C20" s="59">
        <f>J18</f>
        <v>1800</v>
      </c>
      <c r="D20" s="60"/>
      <c r="E20" s="61" t="s">
        <v>2</v>
      </c>
      <c r="F20" s="61"/>
      <c r="G20" s="61"/>
      <c r="H20" s="61"/>
      <c r="I20" s="61"/>
      <c r="J20" s="61"/>
    </row>
    <row r="21" spans="1:10" ht="18.75" customHeight="1" x14ac:dyDescent="0.4">
      <c r="A21" s="4"/>
      <c r="B21" s="4"/>
      <c r="C21" s="3"/>
      <c r="D21" s="2"/>
      <c r="E21" s="1"/>
      <c r="F21" s="1"/>
      <c r="G21" s="1"/>
      <c r="H21" s="1"/>
      <c r="I21" s="1"/>
      <c r="J21" s="1"/>
    </row>
    <row r="22" spans="1:10" ht="18.75" customHeight="1" x14ac:dyDescent="0.4">
      <c r="A22" s="4"/>
      <c r="B22" s="4"/>
      <c r="C22" s="3"/>
      <c r="D22" s="2"/>
      <c r="E22" s="1"/>
      <c r="F22" s="1"/>
      <c r="G22" s="1"/>
      <c r="H22" s="1"/>
      <c r="I22" s="1"/>
      <c r="J22" s="1"/>
    </row>
    <row r="23" spans="1:10" x14ac:dyDescent="0.4">
      <c r="A23" t="s">
        <v>1</v>
      </c>
    </row>
    <row r="24" spans="1:10" ht="295.5" customHeight="1" x14ac:dyDescent="0.4">
      <c r="A24" s="47" t="s">
        <v>0</v>
      </c>
      <c r="B24" s="48"/>
      <c r="C24" s="48"/>
      <c r="D24" s="48"/>
      <c r="E24" s="48"/>
      <c r="F24" s="48"/>
      <c r="G24" s="48"/>
      <c r="H24" s="48"/>
      <c r="I24" s="48"/>
      <c r="J24" s="49"/>
    </row>
  </sheetData>
  <sheetProtection algorithmName="SHA-512" hashValue="SlsCdjAIAaIqT3xrv+bpRDXo1ofebFcAX2XYQ2NWRmMg1Vw/Zy+G2lhFTf6IOq7aCz0uXlwVwteMkMZiOUaigw==" saltValue="biGjuwg1S0+1SmCrzzEhpA==" spinCount="100000" sheet="1" objects="1" scenarios="1"/>
  <mergeCells count="14">
    <mergeCell ref="H8:J8"/>
    <mergeCell ref="A24:J24"/>
    <mergeCell ref="H9:J9"/>
    <mergeCell ref="B14:D14"/>
    <mergeCell ref="E14:G14"/>
    <mergeCell ref="H14:J14"/>
    <mergeCell ref="A20:B20"/>
    <mergeCell ref="C20:D20"/>
    <mergeCell ref="E20:J20"/>
    <mergeCell ref="A2:J2"/>
    <mergeCell ref="A4:J4"/>
    <mergeCell ref="A5:J5"/>
    <mergeCell ref="A6:E6"/>
    <mergeCell ref="A7:E7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87" orientation="portrait" r:id="rId1"/>
  <headerFooter>
    <oddFooter>&amp;R&amp;8 2023更新-03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5F9F4-083A-474F-8F62-E386110620EA}">
  <sheetPr>
    <pageSetUpPr fitToPage="1"/>
  </sheetPr>
  <dimension ref="A2:J24"/>
  <sheetViews>
    <sheetView showGridLines="0" showZeros="0" tabSelected="1" zoomScaleNormal="100" workbookViewId="0"/>
  </sheetViews>
  <sheetFormatPr defaultRowHeight="18.75" x14ac:dyDescent="0.4"/>
  <cols>
    <col min="1" max="1" width="14.625" customWidth="1"/>
    <col min="2" max="2" width="12.5" customWidth="1"/>
    <col min="3" max="3" width="5.75" bestFit="1" customWidth="1"/>
    <col min="4" max="4" width="8.875" bestFit="1" customWidth="1"/>
    <col min="5" max="5" width="12.5" customWidth="1"/>
    <col min="6" max="6" width="5.75" bestFit="1" customWidth="1"/>
    <col min="7" max="7" width="10" bestFit="1" customWidth="1"/>
    <col min="8" max="8" width="12.5" customWidth="1"/>
    <col min="9" max="9" width="5.75" bestFit="1" customWidth="1"/>
    <col min="10" max="10" width="11.5" bestFit="1" customWidth="1"/>
  </cols>
  <sheetData>
    <row r="2" spans="1:10" x14ac:dyDescent="0.4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4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21" x14ac:dyDescent="0.4">
      <c r="A4" s="41" t="s">
        <v>24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x14ac:dyDescent="0.4">
      <c r="A5" s="42" t="s">
        <v>23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34" customFormat="1" ht="37.5" customHeight="1" x14ac:dyDescent="0.4">
      <c r="A6" s="43" t="s">
        <v>22</v>
      </c>
      <c r="B6" s="44"/>
      <c r="C6" s="44"/>
      <c r="D6" s="44"/>
      <c r="E6" s="44"/>
    </row>
    <row r="7" spans="1:10" ht="40.5" customHeight="1" x14ac:dyDescent="0.4">
      <c r="A7" s="45" t="s">
        <v>21</v>
      </c>
      <c r="B7" s="45"/>
      <c r="C7" s="45"/>
      <c r="D7" s="45"/>
      <c r="E7" s="45"/>
    </row>
    <row r="8" spans="1:10" ht="32.1" customHeight="1" x14ac:dyDescent="0.4">
      <c r="A8" s="30"/>
      <c r="G8" s="33" t="s">
        <v>20</v>
      </c>
      <c r="H8" s="46"/>
      <c r="I8" s="46"/>
      <c r="J8" s="46"/>
    </row>
    <row r="9" spans="1:10" ht="32.1" customHeight="1" x14ac:dyDescent="0.4">
      <c r="A9" s="30"/>
      <c r="G9" s="32" t="s">
        <v>19</v>
      </c>
      <c r="H9" s="50"/>
      <c r="I9" s="50"/>
      <c r="J9" s="50"/>
    </row>
    <row r="10" spans="1:10" ht="32.1" customHeight="1" x14ac:dyDescent="0.4">
      <c r="A10" s="30"/>
      <c r="H10" s="31"/>
      <c r="I10" s="31"/>
      <c r="J10" s="31"/>
    </row>
    <row r="11" spans="1:10" ht="29.25" customHeight="1" x14ac:dyDescent="0.4">
      <c r="A11" s="30"/>
      <c r="F11" s="30"/>
      <c r="G11" s="30"/>
    </row>
    <row r="12" spans="1:10" x14ac:dyDescent="0.4">
      <c r="A12" t="s">
        <v>27</v>
      </c>
    </row>
    <row r="13" spans="1:10" ht="19.5" thickBot="1" x14ac:dyDescent="0.45"/>
    <row r="14" spans="1:10" ht="19.5" thickTop="1" x14ac:dyDescent="0.4">
      <c r="A14" s="29"/>
      <c r="B14" s="51" t="s">
        <v>18</v>
      </c>
      <c r="C14" s="52"/>
      <c r="D14" s="53"/>
      <c r="E14" s="51" t="s">
        <v>17</v>
      </c>
      <c r="F14" s="52"/>
      <c r="G14" s="54"/>
      <c r="H14" s="55" t="s">
        <v>16</v>
      </c>
      <c r="I14" s="56"/>
      <c r="J14" s="57"/>
    </row>
    <row r="15" spans="1:10" ht="19.5" x14ac:dyDescent="0.4">
      <c r="A15" s="28"/>
      <c r="B15" s="26" t="s">
        <v>15</v>
      </c>
      <c r="C15" s="23" t="s">
        <v>14</v>
      </c>
      <c r="D15" s="27" t="s">
        <v>13</v>
      </c>
      <c r="E15" s="26" t="s">
        <v>15</v>
      </c>
      <c r="F15" s="23" t="s">
        <v>26</v>
      </c>
      <c r="G15" s="25" t="s">
        <v>13</v>
      </c>
      <c r="H15" s="24" t="s">
        <v>15</v>
      </c>
      <c r="I15" s="23" t="s">
        <v>14</v>
      </c>
      <c r="J15" s="22" t="s">
        <v>13</v>
      </c>
    </row>
    <row r="16" spans="1:10" ht="36" customHeight="1" x14ac:dyDescent="0.4">
      <c r="A16" s="21" t="s">
        <v>12</v>
      </c>
      <c r="B16" s="16" t="s">
        <v>11</v>
      </c>
      <c r="C16" s="20"/>
      <c r="D16" s="39">
        <f>1000*C16</f>
        <v>0</v>
      </c>
      <c r="E16" s="16" t="s">
        <v>10</v>
      </c>
      <c r="F16" s="15">
        <f>C16</f>
        <v>0</v>
      </c>
      <c r="G16" s="38">
        <f>400*F16</f>
        <v>0</v>
      </c>
      <c r="H16" s="13" t="s">
        <v>9</v>
      </c>
      <c r="I16" s="12">
        <f>C16</f>
        <v>0</v>
      </c>
      <c r="J16" s="37">
        <f>600*I16</f>
        <v>0</v>
      </c>
    </row>
    <row r="17" spans="1:10" ht="36.75" thickBot="1" x14ac:dyDescent="0.45">
      <c r="A17" s="19" t="s">
        <v>8</v>
      </c>
      <c r="B17" s="16" t="s">
        <v>7</v>
      </c>
      <c r="C17" s="18">
        <f>C16</f>
        <v>0</v>
      </c>
      <c r="D17" s="39">
        <f>3000*C17</f>
        <v>0</v>
      </c>
      <c r="E17" s="16" t="s">
        <v>6</v>
      </c>
      <c r="F17" s="15">
        <f>C17</f>
        <v>0</v>
      </c>
      <c r="G17" s="38">
        <f>1800*F17</f>
        <v>0</v>
      </c>
      <c r="H17" s="13" t="s">
        <v>5</v>
      </c>
      <c r="I17" s="12">
        <f>C17</f>
        <v>0</v>
      </c>
      <c r="J17" s="37">
        <f>1200*I17</f>
        <v>0</v>
      </c>
    </row>
    <row r="18" spans="1:10" ht="20.25" thickTop="1" thickBot="1" x14ac:dyDescent="0.45">
      <c r="B18" s="10" t="s">
        <v>4</v>
      </c>
      <c r="C18" s="9">
        <f>C16</f>
        <v>0</v>
      </c>
      <c r="D18" s="36">
        <f>SUM(D16:D17)</f>
        <v>0</v>
      </c>
      <c r="E18" s="10" t="s">
        <v>4</v>
      </c>
      <c r="F18" s="9">
        <f>F16</f>
        <v>0</v>
      </c>
      <c r="G18" s="36">
        <f>SUM(G16:G17)</f>
        <v>0</v>
      </c>
      <c r="H18" s="7" t="s">
        <v>4</v>
      </c>
      <c r="I18" s="6">
        <f>I16</f>
        <v>0</v>
      </c>
      <c r="J18" s="35">
        <f>SUM(J16:J17)</f>
        <v>0</v>
      </c>
    </row>
    <row r="20" spans="1:10" ht="18.75" customHeight="1" x14ac:dyDescent="0.4">
      <c r="A20" s="58" t="s">
        <v>3</v>
      </c>
      <c r="B20" s="58"/>
      <c r="C20" s="59">
        <f>J18</f>
        <v>0</v>
      </c>
      <c r="D20" s="60"/>
      <c r="E20" s="61" t="s">
        <v>2</v>
      </c>
      <c r="F20" s="61"/>
      <c r="G20" s="61"/>
      <c r="H20" s="61"/>
      <c r="I20" s="61"/>
      <c r="J20" s="61"/>
    </row>
    <row r="21" spans="1:10" ht="18.75" customHeight="1" x14ac:dyDescent="0.4">
      <c r="A21" s="4"/>
      <c r="B21" s="4"/>
      <c r="C21" s="3"/>
      <c r="D21" s="2"/>
      <c r="E21" s="1"/>
      <c r="F21" s="1"/>
      <c r="G21" s="1"/>
      <c r="H21" s="1"/>
      <c r="I21" s="1"/>
      <c r="J21" s="1"/>
    </row>
    <row r="22" spans="1:10" ht="18.75" customHeight="1" x14ac:dyDescent="0.4">
      <c r="A22" s="4"/>
      <c r="B22" s="4"/>
      <c r="C22" s="3"/>
      <c r="D22" s="2"/>
      <c r="E22" s="1"/>
      <c r="F22" s="1"/>
      <c r="G22" s="1"/>
      <c r="H22" s="1"/>
      <c r="I22" s="1"/>
      <c r="J22" s="1"/>
    </row>
    <row r="23" spans="1:10" x14ac:dyDescent="0.4">
      <c r="A23" t="s">
        <v>1</v>
      </c>
    </row>
    <row r="24" spans="1:10" ht="295.5" customHeight="1" x14ac:dyDescent="0.4">
      <c r="A24" s="47"/>
      <c r="B24" s="48"/>
      <c r="C24" s="48"/>
      <c r="D24" s="48"/>
      <c r="E24" s="48"/>
      <c r="F24" s="48"/>
      <c r="G24" s="48"/>
      <c r="H24" s="48"/>
      <c r="I24" s="48"/>
      <c r="J24" s="49"/>
    </row>
  </sheetData>
  <sheetProtection algorithmName="SHA-512" hashValue="Dm2GUcnMWHAA8Lb2LWrn36HfCifgyIU2mKh2NdQ6oGOG1y0vClnikz6HA6/9S+YHQ/cUdMsuLBzC+GItCnzq5Q==" saltValue="fowzelp7LYoIB9WoGoczew==" spinCount="100000" sheet="1" objects="1" scenarios="1"/>
  <mergeCells count="14">
    <mergeCell ref="H8:J8"/>
    <mergeCell ref="A24:J24"/>
    <mergeCell ref="H9:J9"/>
    <mergeCell ref="B14:D14"/>
    <mergeCell ref="E14:G14"/>
    <mergeCell ref="H14:J14"/>
    <mergeCell ref="A20:B20"/>
    <mergeCell ref="C20:D20"/>
    <mergeCell ref="E20:J20"/>
    <mergeCell ref="A2:J2"/>
    <mergeCell ref="A4:J4"/>
    <mergeCell ref="A5:J5"/>
    <mergeCell ref="A6:E6"/>
    <mergeCell ref="A7:E7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87" orientation="portrait" r:id="rId1"/>
  <headerFooter>
    <oddFooter>&amp;R&amp;8 JIA2023入会-02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新規会員登録申請書記入例</vt:lpstr>
      <vt:lpstr>2023新規会員登録申請書</vt:lpstr>
      <vt:lpstr>'2023新規会員登録申請書'!Print_Area</vt:lpstr>
      <vt:lpstr>新規会員登録申請書記入例!Print_Area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petan</dc:creator>
  <cp:lastModifiedBy>pc01</cp:lastModifiedBy>
  <cp:lastPrinted>2023-01-04T05:18:23Z</cp:lastPrinted>
  <dcterms:created xsi:type="dcterms:W3CDTF">2023-01-04T04:34:37Z</dcterms:created>
  <dcterms:modified xsi:type="dcterms:W3CDTF">2023-03-31T01:27:27Z</dcterms:modified>
</cp:coreProperties>
</file>